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4.03." sheetId="32" r:id="rId9"/>
    <sheet name="24 день" sheetId="33" r:id="rId10"/>
    <sheet name="03.04" sheetId="16" r:id="rId11"/>
    <sheet name="04.04" sheetId="17" r:id="rId12"/>
    <sheet name="05.04" sheetId="18" r:id="rId13"/>
    <sheet name="06.04" sheetId="19" r:id="rId14"/>
    <sheet name="07.04" sheetId="20" r:id="rId15"/>
    <sheet name="10.04" sheetId="22" r:id="rId16"/>
    <sheet name="11.04" sheetId="23" r:id="rId17"/>
    <sheet name="12.04" sheetId="24" r:id="rId18"/>
    <sheet name="13.04" sheetId="25" r:id="rId19"/>
    <sheet name="14.04" sheetId="26" r:id="rId20"/>
    <sheet name="17.04" sheetId="28" r:id="rId21"/>
    <sheet name="18.04." sheetId="29" r:id="rId22"/>
    <sheet name="19.04" sheetId="30" r:id="rId23"/>
    <sheet name="20.04" sheetId="31" r:id="rId24"/>
  </sheets>
  <definedNames>
    <definedName name="_xlnm.Print_Area" localSheetId="11">'04.04'!$A$1:$K$29</definedName>
    <definedName name="_xlnm.Print_Area" localSheetId="12">'05.04'!$A$1:$K$28</definedName>
    <definedName name="_xlnm.Print_Area" localSheetId="13">'06.04'!$A$1:$K$27</definedName>
    <definedName name="_xlnm.Print_Area" localSheetId="22">'19.04'!$A$2:$K$28</definedName>
  </definedNames>
  <calcPr calcId="162913"/>
</workbook>
</file>

<file path=xl/calcChain.xml><?xml version="1.0" encoding="utf-8"?>
<calcChain xmlns="http://schemas.openxmlformats.org/spreadsheetml/2006/main"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<sst xmlns="http://schemas.openxmlformats.org/spreadsheetml/2006/main" count="1339" uniqueCount="219">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</sst>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196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173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7"/>
      <c r="D2" s="6"/>
      <c r="E2" s="6"/>
      <c r="F2" s="1006">
        <v>45019</v>
      </c>
      <c r="G2" s="1006"/>
      <c r="H2" s="1007"/>
      <c r="I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176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185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207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210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36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211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212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181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87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8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9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41"/>
      <c r="D2" s="6"/>
      <c r="E2" s="6"/>
      <c r="F2" s="1006">
        <v>45022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173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193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201</v>
      </c>
      <c r="B2" s="5"/>
      <c r="C2" s="942"/>
      <c r="D2" s="6"/>
      <c r="E2" s="6"/>
      <c r="F2" s="1006">
        <v>45023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0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1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214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183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213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955"/>
      <c r="D2" s="6"/>
      <c r="E2" s="6"/>
      <c r="F2" s="1006">
        <v>45026</v>
      </c>
      <c r="G2" s="1006"/>
      <c r="H2" s="1006"/>
      <c r="I2" s="1007"/>
      <c r="J2" s="1007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202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5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182</v>
      </c>
      <c r="D14" s="461" t="s">
        <v>8</v>
      </c>
      <c r="E14" s="388" t="s">
        <v>177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1"/>
      <c r="D2" s="6"/>
      <c r="E2" s="6"/>
      <c r="F2" s="1006">
        <v>45027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202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186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178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204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190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D6" sqref="D6:K6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5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202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210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203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179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215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4"/>
      <c r="D2" s="6"/>
      <c r="E2" s="6"/>
      <c r="F2" s="1006">
        <v>45029</v>
      </c>
      <c r="G2" s="1006"/>
      <c r="H2" s="1006"/>
      <c r="I2" s="1006"/>
      <c r="J2" s="1007"/>
      <c r="K2" s="1007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2" t="s">
        <v>206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184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216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217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191</v>
      </c>
      <c r="E18" s="537" t="s">
        <v>192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197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176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194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184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2"/>
      <c r="D2" s="6"/>
      <c r="E2" s="6"/>
      <c r="F2" s="1006">
        <v>45030</v>
      </c>
      <c r="G2" s="1006"/>
      <c r="H2" s="1006"/>
      <c r="I2" s="1007"/>
      <c r="J2" s="1007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202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205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202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218</v>
      </c>
      <c r="F6" s="959">
        <v>50</v>
      </c>
      <c r="G6" s="153">
        <v>12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180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201</v>
      </c>
      <c r="B2" s="5"/>
      <c r="C2" s="971"/>
      <c r="D2" s="6"/>
      <c r="E2" s="6"/>
      <c r="F2" s="1003">
        <v>45034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8" t="s">
        <v>202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8.7899999999999991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37.76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89</v>
      </c>
      <c r="D9" s="568" t="s">
        <v>63</v>
      </c>
      <c r="E9" s="157" t="s">
        <v>138</v>
      </c>
      <c r="F9" s="660">
        <v>150</v>
      </c>
      <c r="G9" s="227">
        <v>11.61</v>
      </c>
      <c r="H9" s="272">
        <v>3.31</v>
      </c>
      <c r="I9" s="20">
        <v>5.56</v>
      </c>
      <c r="J9" s="43">
        <v>25.99</v>
      </c>
      <c r="K9" s="271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195</v>
      </c>
      <c r="F10" s="597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1.64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28.499999999999996</v>
      </c>
      <c r="I14" s="901">
        <f t="shared" si="1"/>
        <v>28.969999999999995</v>
      </c>
      <c r="J14" s="899">
        <f t="shared" si="1"/>
        <v>69.859999999999985</v>
      </c>
      <c r="K14" s="453">
        <f t="shared" si="1"/>
        <v>656.32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26.927234042553192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178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188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201</v>
      </c>
      <c r="B2" s="5"/>
      <c r="C2" s="977"/>
      <c r="D2" s="6"/>
      <c r="E2" s="6"/>
      <c r="F2" s="1003">
        <v>45035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13.5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165</v>
      </c>
      <c r="F7" s="741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215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6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6"/>
      <c r="D11" s="390" t="s">
        <v>18</v>
      </c>
      <c r="E11" s="646" t="s">
        <v>210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11">
        <v>175</v>
      </c>
    </row>
    <row r="12" spans="1:12" s="16" customFormat="1" ht="37.5" customHeight="1" x14ac:dyDescent="0.25">
      <c r="A12" s="103"/>
      <c r="B12" s="148"/>
      <c r="C12" s="144"/>
      <c r="D12" s="148"/>
      <c r="E12" s="301" t="s">
        <v>19</v>
      </c>
      <c r="F12" s="306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8">
        <f t="shared" si="0"/>
        <v>431.96</v>
      </c>
    </row>
    <row r="13" spans="1:12" s="16" customFormat="1" ht="37.5" customHeight="1" thickBot="1" x14ac:dyDescent="0.3">
      <c r="A13" s="322"/>
      <c r="B13" s="806"/>
      <c r="C13" s="804"/>
      <c r="D13" s="687"/>
      <c r="E13" s="344" t="s">
        <v>20</v>
      </c>
      <c r="F13" s="345"/>
      <c r="G13" s="687"/>
      <c r="H13" s="478"/>
      <c r="I13" s="479"/>
      <c r="J13" s="480"/>
      <c r="K13" s="348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5">
        <v>24</v>
      </c>
      <c r="D14" s="646" t="s">
        <v>18</v>
      </c>
      <c r="E14" s="390" t="s">
        <v>112</v>
      </c>
      <c r="F14" s="135">
        <v>150</v>
      </c>
      <c r="G14" s="309"/>
      <c r="H14" s="263">
        <v>0.6</v>
      </c>
      <c r="I14" s="36">
        <v>0.6</v>
      </c>
      <c r="J14" s="37">
        <v>14.7</v>
      </c>
      <c r="K14" s="313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7">
        <v>200</v>
      </c>
      <c r="G15" s="560"/>
      <c r="H15" s="238">
        <v>1.7</v>
      </c>
      <c r="I15" s="15">
        <v>2.78</v>
      </c>
      <c r="J15" s="38">
        <v>7.17</v>
      </c>
      <c r="K15" s="257">
        <v>61.44</v>
      </c>
    </row>
    <row r="16" spans="1:12" s="16" customFormat="1" ht="37.5" customHeight="1" x14ac:dyDescent="0.25">
      <c r="A16" s="104"/>
      <c r="B16" s="182" t="s">
        <v>73</v>
      </c>
      <c r="C16" s="492">
        <v>258</v>
      </c>
      <c r="D16" s="503" t="s">
        <v>9</v>
      </c>
      <c r="E16" s="517" t="s">
        <v>187</v>
      </c>
      <c r="F16" s="182">
        <v>90</v>
      </c>
      <c r="G16" s="164"/>
      <c r="H16" s="302">
        <v>12.53</v>
      </c>
      <c r="I16" s="57">
        <v>11.36</v>
      </c>
      <c r="J16" s="58">
        <v>7.16</v>
      </c>
      <c r="K16" s="489">
        <v>181.35</v>
      </c>
    </row>
    <row r="17" spans="1:11" s="16" customFormat="1" ht="37.5" customHeight="1" x14ac:dyDescent="0.25">
      <c r="A17" s="104"/>
      <c r="B17" s="183" t="s">
        <v>75</v>
      </c>
      <c r="C17" s="575">
        <v>150</v>
      </c>
      <c r="D17" s="726" t="s">
        <v>9</v>
      </c>
      <c r="E17" s="679" t="s">
        <v>146</v>
      </c>
      <c r="F17" s="545">
        <v>90</v>
      </c>
      <c r="G17" s="186"/>
      <c r="H17" s="240">
        <v>21.52</v>
      </c>
      <c r="I17" s="61">
        <v>19.57</v>
      </c>
      <c r="J17" s="108">
        <v>2.4500000000000002</v>
      </c>
      <c r="K17" s="398">
        <v>270.77</v>
      </c>
    </row>
    <row r="18" spans="1:11" s="16" customFormat="1" ht="37.5" customHeight="1" x14ac:dyDescent="0.25">
      <c r="A18" s="105"/>
      <c r="B18" s="182" t="s">
        <v>73</v>
      </c>
      <c r="C18" s="492">
        <v>50</v>
      </c>
      <c r="D18" s="175" t="s">
        <v>63</v>
      </c>
      <c r="E18" s="503" t="s">
        <v>95</v>
      </c>
      <c r="F18" s="182">
        <v>150</v>
      </c>
      <c r="G18" s="523"/>
      <c r="H18" s="531">
        <v>3.28</v>
      </c>
      <c r="I18" s="504">
        <v>7.81</v>
      </c>
      <c r="J18" s="532">
        <v>21.57</v>
      </c>
      <c r="K18" s="533">
        <v>170.22</v>
      </c>
    </row>
    <row r="19" spans="1:11" s="16" customFormat="1" ht="37.5" customHeight="1" x14ac:dyDescent="0.25">
      <c r="A19" s="105"/>
      <c r="B19" s="183" t="s">
        <v>75</v>
      </c>
      <c r="C19" s="575">
        <v>51</v>
      </c>
      <c r="D19" s="161" t="s">
        <v>63</v>
      </c>
      <c r="E19" s="508" t="s">
        <v>140</v>
      </c>
      <c r="F19" s="183">
        <v>150</v>
      </c>
      <c r="G19" s="165"/>
      <c r="H19" s="450">
        <v>3.33</v>
      </c>
      <c r="I19" s="447">
        <v>3.81</v>
      </c>
      <c r="J19" s="451">
        <v>26.04</v>
      </c>
      <c r="K19" s="452">
        <v>151.12</v>
      </c>
    </row>
    <row r="20" spans="1:11" s="16" customFormat="1" ht="37.5" customHeight="1" x14ac:dyDescent="0.25">
      <c r="A20" s="105"/>
      <c r="B20" s="131"/>
      <c r="C20" s="553">
        <v>107</v>
      </c>
      <c r="D20" s="211" t="s">
        <v>17</v>
      </c>
      <c r="E20" s="365" t="s">
        <v>104</v>
      </c>
      <c r="F20" s="412">
        <v>200</v>
      </c>
      <c r="G20" s="568"/>
      <c r="H20" s="272">
        <v>0.6</v>
      </c>
      <c r="I20" s="20">
        <v>0</v>
      </c>
      <c r="J20" s="43">
        <v>33</v>
      </c>
      <c r="K20" s="271">
        <v>136</v>
      </c>
    </row>
    <row r="21" spans="1:11" s="16" customFormat="1" ht="37.5" customHeight="1" x14ac:dyDescent="0.25">
      <c r="A21" s="105"/>
      <c r="B21" s="131"/>
      <c r="C21" s="572">
        <v>119</v>
      </c>
      <c r="D21" s="211" t="s">
        <v>13</v>
      </c>
      <c r="E21" s="149" t="s">
        <v>54</v>
      </c>
      <c r="F21" s="168">
        <v>30</v>
      </c>
      <c r="G21" s="56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7.5" customHeight="1" x14ac:dyDescent="0.25">
      <c r="A22" s="105"/>
      <c r="B22" s="131"/>
      <c r="C22" s="553">
        <v>120</v>
      </c>
      <c r="D22" s="211" t="s">
        <v>14</v>
      </c>
      <c r="E22" s="149" t="s">
        <v>46</v>
      </c>
      <c r="F22" s="168">
        <v>20</v>
      </c>
      <c r="G22" s="568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7.5" customHeight="1" x14ac:dyDescent="0.25">
      <c r="A23" s="105"/>
      <c r="B23" s="182" t="s">
        <v>73</v>
      </c>
      <c r="C23" s="779"/>
      <c r="D23" s="720"/>
      <c r="E23" s="299" t="s">
        <v>19</v>
      </c>
      <c r="F23" s="472">
        <f>F14+F15+F16+F18+F20+F21+F22</f>
        <v>840</v>
      </c>
      <c r="G23" s="472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4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5"/>
      <c r="D24" s="721"/>
      <c r="E24" s="516" t="s">
        <v>19</v>
      </c>
      <c r="F24" s="473">
        <f>F14+F15+F17+F19+F20+F21+F22</f>
        <v>840</v>
      </c>
      <c r="G24" s="473"/>
      <c r="H24" s="303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3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9"/>
      <c r="D25" s="694"/>
      <c r="E25" s="550" t="s">
        <v>105</v>
      </c>
      <c r="F25" s="524"/>
      <c r="G25" s="524"/>
      <c r="H25" s="420"/>
      <c r="I25" s="421"/>
      <c r="J25" s="422"/>
      <c r="K25" s="499">
        <f>K23/23.5</f>
        <v>31.047234042553193</v>
      </c>
    </row>
    <row r="26" spans="1:11" s="16" customFormat="1" ht="37.5" customHeight="1" thickBot="1" x14ac:dyDescent="0.3">
      <c r="A26" s="261"/>
      <c r="B26" s="185" t="s">
        <v>75</v>
      </c>
      <c r="C26" s="767"/>
      <c r="D26" s="695"/>
      <c r="E26" s="551" t="s">
        <v>105</v>
      </c>
      <c r="F26" s="552"/>
      <c r="G26" s="667"/>
      <c r="H26" s="431"/>
      <c r="I26" s="432"/>
      <c r="J26" s="433"/>
      <c r="K26" s="434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6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2" t="s">
        <v>65</v>
      </c>
      <c r="B32" s="825"/>
      <c r="C32" s="633"/>
      <c r="D32" s="634"/>
      <c r="E32" s="11"/>
      <c r="F32" s="11"/>
      <c r="G32" s="11"/>
      <c r="H32" s="11"/>
      <c r="I32" s="11"/>
      <c r="J32" s="11"/>
    </row>
    <row r="33" spans="1:10" x14ac:dyDescent="0.25">
      <c r="A33" s="635" t="s">
        <v>66</v>
      </c>
      <c r="B33" s="821"/>
      <c r="C33" s="636"/>
      <c r="D33" s="636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201</v>
      </c>
      <c r="B3" s="5"/>
      <c r="C3" s="980"/>
      <c r="D3" s="6"/>
      <c r="E3" s="6"/>
      <c r="F3" s="1003">
        <v>45036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116</v>
      </c>
      <c r="F6" s="559">
        <v>150</v>
      </c>
      <c r="G6" s="522">
        <v>19.170000000000002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193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1.68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86.58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198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174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175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174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189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189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201</v>
      </c>
      <c r="B2" s="5"/>
      <c r="C2" s="981"/>
      <c r="D2" s="6"/>
      <c r="E2" s="6"/>
      <c r="F2" s="1003">
        <v>45008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5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208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209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2023-04-19T18:04:05Z</dcterms:modified>
</cp:coreProperties>
</file>