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8 день" sheetId="27" r:id="rId8"/>
    <sheet name="22.03" sheetId="30" r:id="rId9"/>
    <sheet name="23.03" sheetId="31" r:id="rId10"/>
    <sheet name="24.03." sheetId="32" r:id="rId11"/>
    <sheet name="24 день" sheetId="33" r:id="rId12"/>
    <sheet name="03.04" sheetId="16" r:id="rId13"/>
    <sheet name="04.04" sheetId="17" r:id="rId14"/>
    <sheet name="05.04" sheetId="18" r:id="rId15"/>
    <sheet name="06.04" sheetId="19" r:id="rId16"/>
    <sheet name="07.04" sheetId="20" r:id="rId17"/>
    <sheet name="10.04" sheetId="22" r:id="rId18"/>
    <sheet name="11.04" sheetId="23" r:id="rId19"/>
    <sheet name="12.04" sheetId="24" r:id="rId20"/>
    <sheet name="13.04" sheetId="25" r:id="rId21"/>
    <sheet name="14.04" sheetId="26" r:id="rId22"/>
    <sheet name="17.04" sheetId="28" r:id="rId23"/>
    <sheet name="18.04." sheetId="29" r:id="rId24"/>
  </sheets>
  <definedNames>
    <definedName name="_xlnm.Print_Area" localSheetId="13">'04.04'!$A$1:$K$29</definedName>
    <definedName name="_xlnm.Print_Area" localSheetId="14">'05.04'!$A$1:$K$28</definedName>
    <definedName name="_xlnm.Print_Area" localSheetId="15">'06.04'!$A$1:$K$27</definedName>
    <definedName name="_xlnm.Print_Area" localSheetId="8">'22.03'!$A$2:$K$27</definedName>
  </definedNames>
  <calcPr calcId="162913"/>
</workbook>
</file>

<file path=xl/calcChain.xml><?xml version="1.0" encoding="utf-8"?>
<calcChain xmlns="http://schemas.openxmlformats.org/spreadsheetml/2006/main">
  <c r="G14" i="25" l="1"/>
  <c r="G12" i="24" l="1"/>
  <c r="G13" i="20" l="1"/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<sst xmlns="http://schemas.openxmlformats.org/spreadsheetml/2006/main" count="1337" uniqueCount="220">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</sst>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197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118</v>
      </c>
      <c r="M5" s="357" t="s">
        <v>31</v>
      </c>
      <c r="N5" s="483" t="s">
        <v>119</v>
      </c>
      <c r="O5" s="757" t="s">
        <v>120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121</v>
      </c>
      <c r="U5" s="96" t="s">
        <v>122</v>
      </c>
      <c r="V5" s="484" t="s">
        <v>123</v>
      </c>
      <c r="W5" s="760" t="s">
        <v>124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158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127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164</v>
      </c>
      <c r="C10" s="179" t="s">
        <v>17</v>
      </c>
      <c r="D10" s="218" t="s">
        <v>165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116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166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202</v>
      </c>
      <c r="B3" s="5"/>
      <c r="C3" s="980"/>
      <c r="D3" s="6"/>
      <c r="E3" s="6"/>
      <c r="F3" s="1003">
        <v>45008</v>
      </c>
      <c r="G3" s="1003"/>
      <c r="H3" s="1003"/>
      <c r="I3" s="1003"/>
      <c r="J3" s="1003"/>
      <c r="K3" s="1004"/>
      <c r="L3" s="1004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204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194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131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202</v>
      </c>
      <c r="B2" s="5"/>
      <c r="C2" s="981"/>
      <c r="D2" s="6"/>
      <c r="E2" s="6"/>
      <c r="F2" s="1003">
        <v>45008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7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148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209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210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147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108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149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169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155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174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170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110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117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7"/>
      <c r="D2" s="6"/>
      <c r="E2" s="6"/>
      <c r="F2" s="1008">
        <v>45019</v>
      </c>
      <c r="G2" s="1008"/>
      <c r="H2" s="1009"/>
      <c r="I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177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186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208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211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132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36"/>
      <c r="D2" s="6"/>
      <c r="E2" s="6"/>
      <c r="F2" s="1008">
        <v>45020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212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117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213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142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111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109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182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153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87"/>
      <c r="D2" s="6"/>
      <c r="E2" s="6"/>
      <c r="F2" s="1008">
        <v>45020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5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0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148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128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161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162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160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136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41"/>
      <c r="D2" s="6"/>
      <c r="E2" s="6"/>
      <c r="F2" s="1008">
        <v>45022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116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174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116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194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110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169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155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202</v>
      </c>
      <c r="B2" s="5"/>
      <c r="C2" s="942"/>
      <c r="D2" s="6"/>
      <c r="E2" s="6"/>
      <c r="F2" s="1008">
        <v>45023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215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184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214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134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148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103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955"/>
      <c r="D2" s="6"/>
      <c r="E2" s="6"/>
      <c r="F2" s="1008">
        <v>45026</v>
      </c>
      <c r="G2" s="1008"/>
      <c r="H2" s="1008"/>
      <c r="I2" s="1009"/>
      <c r="J2" s="1009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203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7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116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156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157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183</v>
      </c>
      <c r="D14" s="461" t="s">
        <v>8</v>
      </c>
      <c r="E14" s="388" t="s">
        <v>178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1"/>
      <c r="D2" s="6"/>
      <c r="E2" s="6"/>
      <c r="F2" s="1008">
        <v>45027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203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187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179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205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138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191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112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125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144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132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198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177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117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125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130</v>
      </c>
      <c r="C9" s="165">
        <v>177</v>
      </c>
      <c r="D9" s="446" t="s">
        <v>9</v>
      </c>
      <c r="E9" s="446" t="s">
        <v>195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151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157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185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130</v>
      </c>
      <c r="C20" s="575">
        <v>82</v>
      </c>
      <c r="D20" s="508" t="s">
        <v>9</v>
      </c>
      <c r="E20" s="589" t="s">
        <v>167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132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130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130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139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13" sqref="G13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5"/>
      <c r="D2" s="6"/>
      <c r="E2" s="6"/>
      <c r="F2" s="1003">
        <v>45028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203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211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204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180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216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143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137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154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4"/>
      <c r="D2" s="6"/>
      <c r="E2" s="6"/>
      <c r="F2" s="1008">
        <v>45029</v>
      </c>
      <c r="G2" s="1008"/>
      <c r="H2" s="1008"/>
      <c r="I2" s="1008"/>
      <c r="J2" s="1009"/>
      <c r="K2" s="1009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13" t="s">
        <v>207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13.13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185</v>
      </c>
      <c r="F7" s="671">
        <v>105</v>
      </c>
      <c r="G7" s="538"/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217</v>
      </c>
      <c r="F8" s="165">
        <v>90</v>
      </c>
      <c r="G8" s="183">
        <v>39.200000000000003</v>
      </c>
      <c r="H8" s="580">
        <v>12.38</v>
      </c>
      <c r="I8" s="416">
        <v>10.59</v>
      </c>
      <c r="J8" s="417">
        <v>16.84</v>
      </c>
      <c r="K8" s="418">
        <v>167.46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7.03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218</v>
      </c>
      <c r="F10" s="279">
        <v>200</v>
      </c>
      <c r="G10" s="184">
        <v>4.04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525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510</v>
      </c>
      <c r="G14" s="561">
        <f>SUM(G6:G12)</f>
        <v>67.03</v>
      </c>
      <c r="H14" s="561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4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192</v>
      </c>
      <c r="E18" s="537" t="s">
        <v>193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106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2"/>
      <c r="D2" s="6"/>
      <c r="E2" s="6"/>
      <c r="F2" s="1008">
        <v>45030</v>
      </c>
      <c r="G2" s="1008"/>
      <c r="H2" s="1008"/>
      <c r="I2" s="1009"/>
      <c r="J2" s="1009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203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116</v>
      </c>
      <c r="F6" s="361">
        <v>150</v>
      </c>
      <c r="G6" s="361">
        <v>16.27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206</v>
      </c>
      <c r="F7" s="631">
        <v>240</v>
      </c>
      <c r="G7" s="739">
        <v>45.84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133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1.88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74.429999999999993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141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100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145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138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154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3">
        <v>45033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203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219</v>
      </c>
      <c r="F6" s="959">
        <v>50</v>
      </c>
      <c r="G6" s="153">
        <v>12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150</v>
      </c>
      <c r="F7" s="412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164</v>
      </c>
      <c r="D10" s="128" t="s">
        <v>17</v>
      </c>
      <c r="E10" s="205" t="s">
        <v>181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163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202</v>
      </c>
      <c r="B2" s="5"/>
      <c r="C2" s="971"/>
      <c r="D2" s="6"/>
      <c r="E2" s="6"/>
      <c r="F2" s="1003">
        <v>45034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5" t="s">
        <v>203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6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8.7899999999999991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129</v>
      </c>
      <c r="F7" s="164">
        <v>90</v>
      </c>
      <c r="G7" s="182">
        <v>37.76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130</v>
      </c>
      <c r="C8" s="165">
        <v>126</v>
      </c>
      <c r="D8" s="662" t="s">
        <v>9</v>
      </c>
      <c r="E8" s="298" t="s">
        <v>160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89</v>
      </c>
      <c r="D9" s="568" t="s">
        <v>63</v>
      </c>
      <c r="E9" s="157" t="s">
        <v>138</v>
      </c>
      <c r="F9" s="660">
        <v>150</v>
      </c>
      <c r="G9" s="227">
        <v>11.61</v>
      </c>
      <c r="H9" s="272">
        <v>3.31</v>
      </c>
      <c r="I9" s="20">
        <v>5.56</v>
      </c>
      <c r="J9" s="43">
        <v>25.99</v>
      </c>
      <c r="K9" s="271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196</v>
      </c>
      <c r="F10" s="597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1.64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91" t="s">
        <v>130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28.499999999999996</v>
      </c>
      <c r="I14" s="901">
        <f t="shared" si="1"/>
        <v>28.969999999999995</v>
      </c>
      <c r="J14" s="899">
        <f t="shared" si="1"/>
        <v>69.859999999999985</v>
      </c>
      <c r="K14" s="453">
        <f t="shared" si="1"/>
        <v>656.32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26.927234042553192</v>
      </c>
    </row>
    <row r="16" spans="1:12" s="33" customFormat="1" ht="26.45" customHeight="1" thickBot="1" x14ac:dyDescent="0.3">
      <c r="A16" s="141"/>
      <c r="B16" s="897" t="s">
        <v>130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179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189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172</v>
      </c>
      <c r="D19" s="159" t="s">
        <v>9</v>
      </c>
      <c r="E19" s="537" t="s">
        <v>171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130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130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132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130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130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199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148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175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159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141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176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143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113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175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134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139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201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102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152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116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190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135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160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140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168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190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160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E6" sqref="E6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202</v>
      </c>
      <c r="B2" s="5"/>
      <c r="C2" s="977"/>
      <c r="D2" s="6"/>
      <c r="E2" s="6"/>
      <c r="F2" s="1003">
        <v>45028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107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116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173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112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115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188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146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140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104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105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105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18 день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2023-04-17T18:26:48Z</dcterms:modified>
</cp:coreProperties>
</file>