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8 день" sheetId="27" r:id="rId8"/>
    <sheet name="20.03" sheetId="28" r:id="rId9"/>
    <sheet name="21.03" sheetId="29" r:id="rId10"/>
    <sheet name="22.03" sheetId="30" r:id="rId11"/>
    <sheet name="23.03" sheetId="31" r:id="rId12"/>
    <sheet name="24.03." sheetId="32" r:id="rId13"/>
    <sheet name="24 день" sheetId="33" r:id="rId14"/>
    <sheet name="03.04" sheetId="16" r:id="rId15"/>
    <sheet name="04.04" sheetId="17" r:id="rId16"/>
    <sheet name="05.04" sheetId="18" r:id="rId17"/>
    <sheet name="06.04" sheetId="19" r:id="rId18"/>
    <sheet name="07.04" sheetId="20" r:id="rId19"/>
    <sheet name="10.04" sheetId="22" r:id="rId20"/>
    <sheet name="11.04" sheetId="23" r:id="rId21"/>
    <sheet name="12.04" sheetId="24" r:id="rId22"/>
    <sheet name="13.04" sheetId="25" r:id="rId23"/>
    <sheet name="14.04" sheetId="26" r:id="rId24"/>
  </sheets>
  <definedNames>
    <definedName name="_xlnm.Print_Area" localSheetId="15">'04.04'!$A$1:$K$29</definedName>
    <definedName name="_xlnm.Print_Area" localSheetId="16">'05.04'!$A$1:$K$28</definedName>
    <definedName name="_xlnm.Print_Area" localSheetId="17">'06.04'!$A$1:$K$27</definedName>
    <definedName name="_xlnm.Print_Area" localSheetId="10">'22.03'!$A$2:$K$27</definedName>
  </definedNames>
  <calcPr calcId="162913" calcOnSave="0"/>
</workbook>
</file>

<file path=xl/calcChain.xml><?xml version="1.0" encoding="utf-8"?>
<calcChain xmlns="http://schemas.openxmlformats.org/spreadsheetml/2006/main">
  <c r="G14" i="25" l="1"/>
  <c r="G12" i="24" l="1"/>
  <c r="G13" i="20" l="1"/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<sst xmlns="http://schemas.openxmlformats.org/spreadsheetml/2006/main" count="1337" uniqueCount="221">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</sst>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197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118</v>
      </c>
      <c r="M5" s="357" t="s">
        <v>31</v>
      </c>
      <c r="N5" s="483" t="s">
        <v>119</v>
      </c>
      <c r="O5" s="757" t="s">
        <v>120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121</v>
      </c>
      <c r="U5" s="96" t="s">
        <v>122</v>
      </c>
      <c r="V5" s="484" t="s">
        <v>123</v>
      </c>
      <c r="W5" s="760" t="s">
        <v>124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158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127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164</v>
      </c>
      <c r="C10" s="179" t="s">
        <v>17</v>
      </c>
      <c r="D10" s="218" t="s">
        <v>165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116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166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202</v>
      </c>
      <c r="B2" s="5"/>
      <c r="C2" s="971"/>
      <c r="D2" s="6"/>
      <c r="E2" s="6"/>
      <c r="F2" s="1005">
        <v>45006</v>
      </c>
      <c r="G2" s="1005"/>
      <c r="H2" s="1005"/>
      <c r="I2" s="1005"/>
      <c r="J2" s="1005"/>
      <c r="K2" s="1006"/>
      <c r="L2" s="1006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7" t="s">
        <v>203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8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129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130</v>
      </c>
      <c r="C8" s="165">
        <v>126</v>
      </c>
      <c r="D8" s="662" t="s">
        <v>9</v>
      </c>
      <c r="E8" s="298" t="s">
        <v>160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210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196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130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130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179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189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172</v>
      </c>
      <c r="D19" s="159" t="s">
        <v>9</v>
      </c>
      <c r="E19" s="537" t="s">
        <v>171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130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130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132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130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130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E6" sqref="E6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202</v>
      </c>
      <c r="B2" s="5"/>
      <c r="C2" s="977"/>
      <c r="D2" s="6"/>
      <c r="E2" s="6"/>
      <c r="F2" s="1005">
        <v>45028</v>
      </c>
      <c r="G2" s="1005"/>
      <c r="H2" s="1005"/>
      <c r="I2" s="1005"/>
      <c r="J2" s="1005"/>
      <c r="K2" s="1006"/>
      <c r="L2" s="1006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107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116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173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112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115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188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146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140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104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105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105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202</v>
      </c>
      <c r="B3" s="5"/>
      <c r="C3" s="980"/>
      <c r="D3" s="6"/>
      <c r="E3" s="6"/>
      <c r="F3" s="1005">
        <v>45008</v>
      </c>
      <c r="G3" s="1005"/>
      <c r="H3" s="1005"/>
      <c r="I3" s="1005"/>
      <c r="J3" s="1005"/>
      <c r="K3" s="1006"/>
      <c r="L3" s="1006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204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194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131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202</v>
      </c>
      <c r="B2" s="5"/>
      <c r="C2" s="981"/>
      <c r="D2" s="6"/>
      <c r="E2" s="6"/>
      <c r="F2" s="1005">
        <v>45008</v>
      </c>
      <c r="G2" s="1005"/>
      <c r="H2" s="1005"/>
      <c r="I2" s="1005"/>
      <c r="J2" s="1005"/>
      <c r="K2" s="1006"/>
      <c r="L2" s="1006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9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148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211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212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147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108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149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169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155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174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170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110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117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C2" s="7"/>
      <c r="D2" s="6"/>
      <c r="E2" s="6"/>
      <c r="F2" s="1003">
        <v>45019</v>
      </c>
      <c r="G2" s="1003"/>
      <c r="H2" s="1004"/>
      <c r="I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177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186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208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213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132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36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214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117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215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142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111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109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182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153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87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7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10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148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128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161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162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160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136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41"/>
      <c r="D2" s="6"/>
      <c r="E2" s="6"/>
      <c r="F2" s="1003">
        <v>45022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116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174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116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194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110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169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155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202</v>
      </c>
      <c r="B2" s="5"/>
      <c r="C2" s="942"/>
      <c r="D2" s="6"/>
      <c r="E2" s="6"/>
      <c r="F2" s="1003">
        <v>45023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217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184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216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134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148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103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198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177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117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125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130</v>
      </c>
      <c r="C9" s="165">
        <v>177</v>
      </c>
      <c r="D9" s="446" t="s">
        <v>9</v>
      </c>
      <c r="E9" s="446" t="s">
        <v>195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151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157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185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130</v>
      </c>
      <c r="C20" s="575">
        <v>82</v>
      </c>
      <c r="D20" s="508" t="s">
        <v>9</v>
      </c>
      <c r="E20" s="589" t="s">
        <v>167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132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130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130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139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C2" s="955"/>
      <c r="D2" s="6"/>
      <c r="E2" s="6"/>
      <c r="F2" s="1003">
        <v>45026</v>
      </c>
      <c r="G2" s="1003"/>
      <c r="H2" s="1003"/>
      <c r="I2" s="1004"/>
      <c r="J2" s="1004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203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9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116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156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5">
        <f t="shared" si="0"/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157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183</v>
      </c>
      <c r="D14" s="461" t="s">
        <v>8</v>
      </c>
      <c r="E14" s="388" t="s">
        <v>178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G14" sqref="G14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1"/>
      <c r="D2" s="6"/>
      <c r="E2" s="6"/>
      <c r="F2" s="1003">
        <v>45027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203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187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179</v>
      </c>
      <c r="F7" s="672">
        <v>60</v>
      </c>
      <c r="G7" s="536">
        <v>12.2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205</v>
      </c>
      <c r="F8" s="164">
        <v>90</v>
      </c>
      <c r="G8" s="182">
        <v>35.83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138</v>
      </c>
      <c r="F10" s="660">
        <v>150</v>
      </c>
      <c r="G10" s="227">
        <v>14.06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191</v>
      </c>
      <c r="F11" s="739">
        <v>200</v>
      </c>
      <c r="G11" s="631">
        <v>16.36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112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125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144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132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13" sqref="G13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5"/>
      <c r="D2" s="6"/>
      <c r="E2" s="6"/>
      <c r="F2" s="1005">
        <v>45028</v>
      </c>
      <c r="G2" s="1005"/>
      <c r="H2" s="1005"/>
      <c r="I2" s="1005"/>
      <c r="J2" s="1006"/>
      <c r="K2" s="1006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203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thickBot="1" x14ac:dyDescent="0.3">
      <c r="A6" s="103" t="s">
        <v>5</v>
      </c>
      <c r="B6" s="135"/>
      <c r="C6" s="559">
        <v>24</v>
      </c>
      <c r="D6" s="390" t="s">
        <v>18</v>
      </c>
      <c r="E6" s="646" t="s">
        <v>213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11">
        <v>175</v>
      </c>
    </row>
    <row r="7" spans="1:11" s="16" customFormat="1" ht="26.45" customHeight="1" x14ac:dyDescent="0.25">
      <c r="A7" s="103"/>
      <c r="B7" s="219"/>
      <c r="C7" s="144">
        <v>137</v>
      </c>
      <c r="D7" s="459" t="s">
        <v>18</v>
      </c>
      <c r="E7" s="462" t="s">
        <v>204</v>
      </c>
      <c r="F7" s="956">
        <v>150</v>
      </c>
      <c r="G7" s="135">
        <v>32.44</v>
      </c>
      <c r="H7" s="339">
        <v>1.8</v>
      </c>
      <c r="I7" s="46">
        <v>0</v>
      </c>
      <c r="J7" s="47">
        <v>17.2</v>
      </c>
      <c r="K7" s="271">
        <v>76</v>
      </c>
    </row>
    <row r="8" spans="1:11" s="33" customFormat="1" ht="39.75" customHeight="1" x14ac:dyDescent="0.25">
      <c r="A8" s="140"/>
      <c r="B8" s="131"/>
      <c r="C8" s="131">
        <v>197</v>
      </c>
      <c r="D8" s="560" t="s">
        <v>18</v>
      </c>
      <c r="E8" s="218" t="s">
        <v>180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3">
        <v>69</v>
      </c>
      <c r="D9" s="149" t="s">
        <v>61</v>
      </c>
      <c r="E9" s="282" t="s">
        <v>218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6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8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6">
        <v>52.4</v>
      </c>
    </row>
    <row r="12" spans="1:11" s="33" customFormat="1" ht="26.45" customHeight="1" x14ac:dyDescent="0.25">
      <c r="A12" s="140"/>
      <c r="B12" s="131"/>
      <c r="C12" s="572"/>
      <c r="D12" s="211"/>
      <c r="E12" s="155" t="s">
        <v>19</v>
      </c>
      <c r="F12" s="266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4">
        <f t="shared" si="0"/>
        <v>587.89</v>
      </c>
    </row>
    <row r="13" spans="1:11" s="33" customFormat="1" ht="26.45" customHeight="1" thickBot="1" x14ac:dyDescent="0.3">
      <c r="A13" s="140"/>
      <c r="B13" s="134"/>
      <c r="C13" s="265"/>
      <c r="D13" s="391"/>
      <c r="E13" s="156" t="s">
        <v>20</v>
      </c>
      <c r="F13" s="134"/>
      <c r="G13" s="134"/>
      <c r="H13" s="208"/>
      <c r="I13" s="151"/>
      <c r="J13" s="222"/>
      <c r="K13" s="875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9">
        <v>133</v>
      </c>
      <c r="D14" s="390" t="s">
        <v>18</v>
      </c>
      <c r="E14" s="646" t="s">
        <v>143</v>
      </c>
      <c r="F14" s="522">
        <v>60</v>
      </c>
      <c r="G14" s="522"/>
      <c r="H14" s="263">
        <v>1.24</v>
      </c>
      <c r="I14" s="36">
        <v>0.21</v>
      </c>
      <c r="J14" s="37">
        <v>6.12</v>
      </c>
      <c r="K14" s="313">
        <v>31.32</v>
      </c>
    </row>
    <row r="15" spans="1:11" s="16" customFormat="1" ht="26.45" customHeight="1" x14ac:dyDescent="0.25">
      <c r="A15" s="103"/>
      <c r="B15" s="130"/>
      <c r="C15" s="553">
        <v>35</v>
      </c>
      <c r="D15" s="205" t="s">
        <v>97</v>
      </c>
      <c r="E15" s="157" t="s">
        <v>94</v>
      </c>
      <c r="F15" s="227">
        <v>200</v>
      </c>
      <c r="G15" s="412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3">
        <v>148</v>
      </c>
      <c r="D16" s="149" t="s">
        <v>9</v>
      </c>
      <c r="E16" s="178" t="s">
        <v>137</v>
      </c>
      <c r="F16" s="227">
        <v>90</v>
      </c>
      <c r="G16" s="412"/>
      <c r="H16" s="272">
        <v>19.52</v>
      </c>
      <c r="I16" s="20">
        <v>10.17</v>
      </c>
      <c r="J16" s="43">
        <v>5.89</v>
      </c>
      <c r="K16" s="271">
        <v>193.12</v>
      </c>
    </row>
    <row r="17" spans="1:11" s="33" customFormat="1" ht="26.45" customHeight="1" x14ac:dyDescent="0.25">
      <c r="A17" s="104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33" customFormat="1" ht="26.45" customHeight="1" x14ac:dyDescent="0.25">
      <c r="A18" s="104"/>
      <c r="B18" s="183" t="s">
        <v>75</v>
      </c>
      <c r="C18" s="903">
        <v>51</v>
      </c>
      <c r="D18" s="904" t="s">
        <v>63</v>
      </c>
      <c r="E18" s="905" t="s">
        <v>154</v>
      </c>
      <c r="F18" s="906">
        <v>150</v>
      </c>
      <c r="G18" s="906"/>
      <c r="H18" s="907">
        <v>3.33</v>
      </c>
      <c r="I18" s="908">
        <v>3.81</v>
      </c>
      <c r="J18" s="909">
        <v>26.04</v>
      </c>
      <c r="K18" s="910">
        <v>151.12</v>
      </c>
    </row>
    <row r="19" spans="1:11" s="16" customFormat="1" ht="33.75" customHeight="1" x14ac:dyDescent="0.25">
      <c r="A19" s="105"/>
      <c r="B19" s="130"/>
      <c r="C19" s="553">
        <v>107</v>
      </c>
      <c r="D19" s="205" t="s">
        <v>17</v>
      </c>
      <c r="E19" s="157" t="s">
        <v>96</v>
      </c>
      <c r="F19" s="227">
        <v>200</v>
      </c>
      <c r="G19" s="412"/>
      <c r="H19" s="238">
        <v>0.6</v>
      </c>
      <c r="I19" s="15">
        <v>0.2</v>
      </c>
      <c r="J19" s="38">
        <v>23.6</v>
      </c>
      <c r="K19" s="257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7"/>
      <c r="H20" s="238">
        <v>1.52</v>
      </c>
      <c r="I20" s="15">
        <v>0.16</v>
      </c>
      <c r="J20" s="38">
        <v>9.84</v>
      </c>
      <c r="K20" s="257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2">
        <v>1.32</v>
      </c>
      <c r="I21" s="20">
        <v>0.24</v>
      </c>
      <c r="J21" s="21">
        <v>8.0399999999999991</v>
      </c>
      <c r="K21" s="444">
        <v>39.6</v>
      </c>
    </row>
    <row r="22" spans="1:11" s="33" customFormat="1" ht="26.45" customHeight="1" x14ac:dyDescent="0.25">
      <c r="A22" s="104"/>
      <c r="B22" s="182" t="s">
        <v>73</v>
      </c>
      <c r="C22" s="505"/>
      <c r="D22" s="731"/>
      <c r="E22" s="419" t="s">
        <v>19</v>
      </c>
      <c r="F22" s="426">
        <f>F14+F15+F16+F17+F19+F20+F21</f>
        <v>740</v>
      </c>
      <c r="G22" s="524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7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6"/>
      <c r="D23" s="730"/>
      <c r="E23" s="519" t="s">
        <v>19</v>
      </c>
      <c r="F23" s="289">
        <f>F14+F15+F16+F18+F19+F20+F21</f>
        <v>740</v>
      </c>
      <c r="G23" s="473"/>
      <c r="H23" s="303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4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5"/>
      <c r="D24" s="731"/>
      <c r="E24" s="465" t="s">
        <v>20</v>
      </c>
      <c r="F24" s="426"/>
      <c r="G24" s="524"/>
      <c r="H24" s="200"/>
      <c r="I24" s="22"/>
      <c r="J24" s="59"/>
      <c r="K24" s="534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7"/>
      <c r="D25" s="695"/>
      <c r="E25" s="429" t="s">
        <v>20</v>
      </c>
      <c r="F25" s="185"/>
      <c r="G25" s="521"/>
      <c r="H25" s="431"/>
      <c r="I25" s="432"/>
      <c r="J25" s="433"/>
      <c r="K25" s="434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4"/>
      <c r="D2" s="6"/>
      <c r="E2" s="6"/>
      <c r="F2" s="1003">
        <v>45029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13" t="s">
        <v>207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14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13.13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185</v>
      </c>
      <c r="F7" s="671">
        <v>105</v>
      </c>
      <c r="G7" s="538"/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219</v>
      </c>
      <c r="F8" s="165">
        <v>90</v>
      </c>
      <c r="G8" s="183">
        <v>39.200000000000003</v>
      </c>
      <c r="H8" s="580">
        <v>12.38</v>
      </c>
      <c r="I8" s="416">
        <v>10.59</v>
      </c>
      <c r="J8" s="417">
        <v>16.84</v>
      </c>
      <c r="K8" s="418">
        <v>167.46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7.03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220</v>
      </c>
      <c r="F10" s="279">
        <v>200</v>
      </c>
      <c r="G10" s="184">
        <v>4.04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525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510</v>
      </c>
      <c r="G14" s="561">
        <f>SUM(G6:G12)</f>
        <v>67.03</v>
      </c>
      <c r="H14" s="561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4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192</v>
      </c>
      <c r="E18" s="537" t="s">
        <v>193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106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tabSelected="1"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2"/>
      <c r="D2" s="6"/>
      <c r="E2" s="6"/>
      <c r="F2" s="1003">
        <v>45030</v>
      </c>
      <c r="G2" s="1003"/>
      <c r="H2" s="1003"/>
      <c r="I2" s="1004"/>
      <c r="J2" s="1004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203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116</v>
      </c>
      <c r="F6" s="361">
        <v>150</v>
      </c>
      <c r="G6" s="361">
        <v>16.27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206</v>
      </c>
      <c r="F7" s="631">
        <v>240</v>
      </c>
      <c r="G7" s="739">
        <v>45.84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133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1.88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74.429999999999993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141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100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145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138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154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199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148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175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159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141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176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143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113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175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134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139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201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102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152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116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190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135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160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140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168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202</v>
      </c>
      <c r="C3" s="968"/>
      <c r="D3" s="6"/>
      <c r="E3" s="6"/>
      <c r="F3" s="1005">
        <v>45005</v>
      </c>
      <c r="G3" s="1005"/>
      <c r="H3" s="1005"/>
      <c r="I3" s="1005"/>
      <c r="J3" s="1006"/>
      <c r="K3" s="1006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190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160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202</v>
      </c>
      <c r="C3" s="968"/>
      <c r="D3" s="6"/>
      <c r="E3" s="6"/>
      <c r="F3" s="1005">
        <v>45005</v>
      </c>
      <c r="G3" s="1005"/>
      <c r="H3" s="1005"/>
      <c r="I3" s="1005"/>
      <c r="J3" s="1006"/>
      <c r="K3" s="1006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203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209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150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164</v>
      </c>
      <c r="D10" s="128" t="s">
        <v>17</v>
      </c>
      <c r="E10" s="205" t="s">
        <v>181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163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'04.04'!Область_печати</vt:lpstr>
      <vt:lpstr>'05.04'!Область_печати</vt:lpstr>
      <vt:lpstr>'06.04'!Область_печати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2023-04-17T07:57:16Z</dcterms:modified>
</cp:coreProperties>
</file>