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День 3" sheetId="3" r:id="rId1"/>
  </sheets>
  <calcPr calcId="162913" calcOnSave="0"/>
</workbook>
</file>

<file path=xl/calcChain.xml><?xml version="1.0" encoding="utf-8"?>
<calcChain xmlns="http://schemas.openxmlformats.org/spreadsheetml/2006/main">
  <c r="I9" i="3" l="1"/>
  <c r="F14" i="3" l="1"/>
  <c r="G14" i="3"/>
  <c r="H14" i="3"/>
  <c r="I14" i="3"/>
  <c r="J14" i="3"/>
  <c r="E14" i="3"/>
  <c r="J15" i="3" l="1"/>
</calcChain>
</file>

<file path=xl/sharedStrings.xml><?xml version="1.0" encoding="utf-8"?>
<sst xmlns="http://schemas.openxmlformats.org/spreadsheetml/2006/main" count="36" uniqueCount="32">
  <si>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</si>
  <si>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</si>
  <si>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</si>
  <si>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</si>
  <si>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</si>
  <si>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</si>
  <si>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</si>
  <si>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</si>
  <si>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Белки</t>
  </si>
  <si>
    <t>Жиры</t>
  </si>
  <si>
    <t>Углеводы</t>
  </si>
  <si>
    <t>Завтрак</t>
  </si>
  <si>
    <t>закуска</t>
  </si>
  <si>
    <t>хлеб пшеничный</t>
  </si>
  <si>
    <t>хлеб ржаной</t>
  </si>
  <si>
    <t>Итого за прием пищи:</t>
  </si>
  <si>
    <t>Доля суточной потребности в энергии, %</t>
  </si>
  <si>
    <t>3 блюдо</t>
  </si>
  <si>
    <t>Компот из сухофруктов</t>
  </si>
  <si>
    <t>Хлеб пшеничный</t>
  </si>
  <si>
    <t>Хлеб ржаной</t>
  </si>
  <si>
    <t>гарнир</t>
  </si>
  <si>
    <t xml:space="preserve">2 блюдо </t>
  </si>
  <si>
    <t>Котлета мясная (говядина,  курица)</t>
  </si>
  <si>
    <t xml:space="preserve">Картофельное пюре с маслом </t>
  </si>
  <si>
    <t>МБОУ «Колмогоровская СОШ»</t>
  </si>
  <si>
    <t>Кукуруруза консервированная</t>
  </si>
  <si>
    <t>Молочный десерт</t>
  </si>
  <si>
    <t>напиток</t>
  </si>
  <si>
    <t>фруктовый десерт</t>
  </si>
  <si>
    <t>кондитерское изделие</t>
  </si>
  <si>
    <t>этик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</si>
</sst>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10" x14ac:knownFonts="1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7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/>
    </xf>
    <xf numFmtId="0" fontId="6" fillId="3" borderId="19" xfId="0" applyFont="1" applyFill="1" applyBorder="1" applyAlignment="1">
      <alignment horizontal="center"/>
    </xf>
    <xf numFmtId="0" fontId="6" fillId="4" borderId="20" xfId="0" applyFont="1" applyFill="1" applyBorder="1" applyAlignment="1">
      <alignment horizontal="center"/>
    </xf>
    <xf numFmtId="0" fontId="6" fillId="4" borderId="19" xfId="0" applyFont="1" applyFill="1" applyBorder="1" applyAlignment="1">
      <alignment horizontal="center"/>
    </xf>
    <xf numFmtId="0" fontId="6" fillId="3" borderId="21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6" fillId="4" borderId="26" xfId="0" applyFont="1" applyFill="1" applyBorder="1" applyAlignment="1">
      <alignment horizontal="center"/>
    </xf>
    <xf numFmtId="0" fontId="6" fillId="4" borderId="27" xfId="0" applyFont="1" applyFill="1" applyBorder="1" applyAlignment="1">
      <alignment horizontal="center"/>
    </xf>
    <xf numFmtId="0" fontId="9" fillId="4" borderId="23" xfId="0" applyFont="1" applyFill="1" applyBorder="1" applyAlignment="1">
      <alignment horizontal="center"/>
    </xf>
    <xf numFmtId="0" fontId="9" fillId="4" borderId="24" xfId="0" applyFont="1" applyFill="1" applyBorder="1" applyAlignment="1">
      <alignment horizontal="center"/>
    </xf>
    <xf numFmtId="0" fontId="9" fillId="4" borderId="25" xfId="0" applyFont="1" applyFill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6" fillId="0" borderId="20" xfId="0" applyFont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3" borderId="18" xfId="0" applyFont="1" applyFill="1" applyBorder="1" applyAlignment="1">
      <alignment horizontal="left" wrapText="1"/>
    </xf>
    <xf numFmtId="0" fontId="6" fillId="4" borderId="21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8" xfId="0" applyFont="1" applyBorder="1" applyAlignment="1">
      <alignment horizontal="left"/>
    </xf>
    <xf numFmtId="0" fontId="6" fillId="0" borderId="19" xfId="0" applyFont="1" applyBorder="1" applyAlignment="1">
      <alignment horizontal="center"/>
    </xf>
    <xf numFmtId="0" fontId="5" fillId="4" borderId="18" xfId="0" applyFont="1" applyFill="1" applyBorder="1" applyAlignment="1">
      <alignment horizontal="left"/>
    </xf>
    <xf numFmtId="0" fontId="5" fillId="4" borderId="22" xfId="0" applyFont="1" applyFill="1" applyBorder="1" applyAlignment="1">
      <alignment horizontal="left"/>
    </xf>
    <xf numFmtId="0" fontId="6" fillId="4" borderId="28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6" fillId="2" borderId="11" xfId="0" applyFont="1" applyFill="1" applyBorder="1" applyAlignment="1">
      <alignment horizontal="left" wrapText="1"/>
    </xf>
    <xf numFmtId="0" fontId="6" fillId="2" borderId="6" xfId="0" applyFont="1" applyFill="1" applyBorder="1" applyAlignment="1">
      <alignment horizontal="center" wrapText="1"/>
    </xf>
    <xf numFmtId="0" fontId="6" fillId="2" borderId="10" xfId="0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 wrapText="1"/>
    </xf>
    <xf numFmtId="0" fontId="7" fillId="3" borderId="12" xfId="0" applyFont="1" applyFill="1" applyBorder="1" applyAlignment="1">
      <alignment horizontal="center" wrapText="1"/>
    </xf>
    <xf numFmtId="0" fontId="7" fillId="3" borderId="13" xfId="0" applyFont="1" applyFill="1" applyBorder="1" applyAlignment="1">
      <alignment horizontal="center" wrapText="1"/>
    </xf>
    <xf numFmtId="0" fontId="7" fillId="3" borderId="14" xfId="0" applyFont="1" applyFill="1" applyBorder="1" applyAlignment="1">
      <alignment horizontal="center" wrapText="1"/>
    </xf>
    <xf numFmtId="0" fontId="7" fillId="3" borderId="18" xfId="0" applyFont="1" applyFill="1" applyBorder="1" applyAlignment="1">
      <alignment horizontal="center" wrapText="1"/>
    </xf>
    <xf numFmtId="0" fontId="6" fillId="3" borderId="18" xfId="0" applyFont="1" applyFill="1" applyBorder="1" applyAlignment="1">
      <alignment horizontal="left"/>
    </xf>
    <xf numFmtId="0" fontId="7" fillId="3" borderId="12" xfId="1" applyFont="1" applyFill="1" applyBorder="1" applyAlignment="1">
      <alignment horizontal="center" wrapText="1"/>
    </xf>
    <xf numFmtId="0" fontId="7" fillId="3" borderId="13" xfId="1" applyFont="1" applyFill="1" applyBorder="1" applyAlignment="1">
      <alignment horizontal="center" wrapText="1"/>
    </xf>
    <xf numFmtId="0" fontId="7" fillId="3" borderId="14" xfId="1" applyFont="1" applyFill="1" applyBorder="1" applyAlignment="1">
      <alignment horizontal="center" wrapText="1"/>
    </xf>
    <xf numFmtId="0" fontId="7" fillId="3" borderId="18" xfId="1" applyFont="1" applyFill="1" applyBorder="1" applyAlignment="1">
      <alignment horizontal="center" wrapText="1"/>
    </xf>
    <xf numFmtId="0" fontId="6" fillId="4" borderId="18" xfId="0" applyFont="1" applyFill="1" applyBorder="1" applyAlignment="1">
      <alignment horizontal="left"/>
    </xf>
    <xf numFmtId="0" fontId="7" fillId="4" borderId="12" xfId="1" applyFont="1" applyFill="1" applyBorder="1" applyAlignment="1">
      <alignment horizontal="center" wrapText="1"/>
    </xf>
    <xf numFmtId="0" fontId="7" fillId="4" borderId="13" xfId="1" applyFont="1" applyFill="1" applyBorder="1" applyAlignment="1">
      <alignment horizontal="center" wrapText="1"/>
    </xf>
    <xf numFmtId="0" fontId="7" fillId="4" borderId="14" xfId="1" applyFont="1" applyFill="1" applyBorder="1" applyAlignment="1">
      <alignment horizontal="center" wrapText="1"/>
    </xf>
    <xf numFmtId="0" fontId="6" fillId="0" borderId="18" xfId="0" applyFont="1" applyBorder="1" applyAlignment="1">
      <alignment horizontal="left" wrapText="1"/>
    </xf>
    <xf numFmtId="0" fontId="6" fillId="0" borderId="20" xfId="0" applyFont="1" applyBorder="1" applyAlignment="1">
      <alignment horizontal="center" wrapText="1"/>
    </xf>
    <xf numFmtId="0" fontId="7" fillId="2" borderId="20" xfId="0" applyFont="1" applyFill="1" applyBorder="1" applyAlignment="1">
      <alignment horizontal="center"/>
    </xf>
    <xf numFmtId="0" fontId="7" fillId="0" borderId="21" xfId="1" applyFont="1" applyBorder="1" applyAlignment="1">
      <alignment horizontal="center"/>
    </xf>
    <xf numFmtId="164" fontId="7" fillId="0" borderId="18" xfId="0" applyNumberFormat="1" applyFont="1" applyBorder="1" applyAlignment="1">
      <alignment horizontal="center"/>
    </xf>
    <xf numFmtId="2" fontId="5" fillId="4" borderId="22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7" fillId="4" borderId="20" xfId="1" applyFont="1" applyFill="1" applyBorder="1" applyAlignment="1">
      <alignment horizontal="center" wrapText="1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topLeftCell="A4" workbookViewId="0">
      <selection activeCell="F6" sqref="F6"/>
    </sheetView>
  </sheetViews>
  <sheetFormatPr defaultRowHeight="15" x14ac:dyDescent="0.25"/>
  <cols>
    <col min="1" max="1" width="12.140625" customWidth="1"/>
    <col min="3" max="3" width="18.85546875" customWidth="1"/>
    <col min="4" max="4" width="32.85546875" customWidth="1"/>
    <col min="5" max="5" width="10.140625" customWidth="1"/>
    <col min="6" max="6" width="10.7109375" customWidth="1"/>
    <col min="10" max="10" width="12.28515625" customWidth="1"/>
  </cols>
  <sheetData>
    <row r="1" spans="1:10" ht="23.25" x14ac:dyDescent="0.35">
      <c r="A1" s="69" t="s">
        <v>25</v>
      </c>
      <c r="B1" s="69"/>
      <c r="C1" s="69"/>
      <c r="D1" s="69"/>
      <c r="E1" s="70">
        <v>44922</v>
      </c>
      <c r="F1" s="71"/>
      <c r="G1" s="1"/>
      <c r="J1" s="2"/>
    </row>
    <row r="2" spans="1:10" ht="15.75" thickBot="1" x14ac:dyDescent="0.3">
      <c r="A2" s="3"/>
      <c r="B2" s="4"/>
      <c r="C2" s="3"/>
      <c r="D2" s="3"/>
      <c r="E2" s="3"/>
      <c r="F2" s="3"/>
      <c r="G2" s="3"/>
      <c r="H2" s="3"/>
      <c r="I2" s="3"/>
      <c r="J2" s="3"/>
    </row>
    <row r="3" spans="1:10" ht="15.75" customHeight="1" thickBot="1" x14ac:dyDescent="0.3">
      <c r="A3" s="72" t="s">
        <v>0</v>
      </c>
      <c r="B3" s="64" t="s">
        <v>1</v>
      </c>
      <c r="C3" s="72" t="s">
        <v>2</v>
      </c>
      <c r="D3" s="64" t="s">
        <v>3</v>
      </c>
      <c r="E3" s="64" t="s">
        <v>4</v>
      </c>
      <c r="F3" s="64" t="s">
        <v>5</v>
      </c>
      <c r="G3" s="66" t="s">
        <v>6</v>
      </c>
      <c r="H3" s="67"/>
      <c r="I3" s="68"/>
      <c r="J3" s="64" t="s">
        <v>7</v>
      </c>
    </row>
    <row r="4" spans="1:10" ht="44.25" customHeight="1" thickBot="1" x14ac:dyDescent="0.3">
      <c r="A4" s="65"/>
      <c r="B4" s="73"/>
      <c r="C4" s="73"/>
      <c r="D4" s="73"/>
      <c r="E4" s="65"/>
      <c r="F4" s="65"/>
      <c r="G4" s="63" t="s">
        <v>8</v>
      </c>
      <c r="H4" s="23" t="s">
        <v>9</v>
      </c>
      <c r="I4" s="63" t="s">
        <v>10</v>
      </c>
      <c r="J4" s="65"/>
    </row>
    <row r="5" spans="1:10" ht="48" customHeight="1" x14ac:dyDescent="0.25">
      <c r="A5" s="37" t="s">
        <v>11</v>
      </c>
      <c r="B5" s="38" t="s">
        <v>31</v>
      </c>
      <c r="C5" s="38" t="s">
        <v>12</v>
      </c>
      <c r="D5" s="40" t="s">
        <v>26</v>
      </c>
      <c r="E5" s="41">
        <v>60</v>
      </c>
      <c r="F5" s="38">
        <v>25.36</v>
      </c>
      <c r="G5" s="8">
        <v>1.24</v>
      </c>
      <c r="H5" s="9">
        <v>0.21</v>
      </c>
      <c r="I5" s="10">
        <v>6.11</v>
      </c>
      <c r="J5" s="11">
        <v>31.32</v>
      </c>
    </row>
    <row r="6" spans="1:10" ht="69" customHeight="1" x14ac:dyDescent="0.25">
      <c r="A6" s="42"/>
      <c r="B6" s="16">
        <v>152</v>
      </c>
      <c r="C6" s="16" t="s">
        <v>22</v>
      </c>
      <c r="D6" s="26" t="s">
        <v>23</v>
      </c>
      <c r="E6" s="43">
        <v>90</v>
      </c>
      <c r="F6" s="13">
        <v>46.26</v>
      </c>
      <c r="G6" s="44">
        <v>17.25</v>
      </c>
      <c r="H6" s="45">
        <v>14.98</v>
      </c>
      <c r="I6" s="46">
        <v>7.87</v>
      </c>
      <c r="J6" s="47">
        <v>235.78</v>
      </c>
    </row>
    <row r="7" spans="1:10" ht="15.75" x14ac:dyDescent="0.25">
      <c r="A7" s="42"/>
      <c r="B7" s="16">
        <v>50</v>
      </c>
      <c r="C7" s="16" t="s">
        <v>21</v>
      </c>
      <c r="D7" s="48" t="s">
        <v>24</v>
      </c>
      <c r="E7" s="12">
        <v>150</v>
      </c>
      <c r="F7" s="16">
        <v>15.69</v>
      </c>
      <c r="G7" s="49">
        <v>3.3</v>
      </c>
      <c r="H7" s="50">
        <v>7.8</v>
      </c>
      <c r="I7" s="51">
        <v>22.35</v>
      </c>
      <c r="J7" s="52">
        <v>173.1</v>
      </c>
    </row>
    <row r="8" spans="1:10" ht="15.75" x14ac:dyDescent="0.25">
      <c r="A8" s="42"/>
      <c r="B8" s="27">
        <v>86</v>
      </c>
      <c r="C8" s="27" t="s">
        <v>12</v>
      </c>
      <c r="D8" s="53" t="s">
        <v>27</v>
      </c>
      <c r="E8" s="14">
        <v>40</v>
      </c>
      <c r="F8" s="15">
        <v>45</v>
      </c>
      <c r="G8" s="54"/>
      <c r="H8" s="55"/>
      <c r="I8" s="56"/>
      <c r="J8" s="56">
        <v>405</v>
      </c>
    </row>
    <row r="9" spans="1:10" ht="15.75" x14ac:dyDescent="0.25">
      <c r="A9" s="42"/>
      <c r="B9" s="27" t="s">
        <v>31</v>
      </c>
      <c r="C9" s="27" t="s">
        <v>28</v>
      </c>
      <c r="D9" s="53" t="s">
        <v>29</v>
      </c>
      <c r="E9" s="14">
        <v>500</v>
      </c>
      <c r="F9" s="15">
        <v>120</v>
      </c>
      <c r="G9" s="54">
        <v>2</v>
      </c>
      <c r="H9" s="55">
        <v>0.5</v>
      </c>
      <c r="I9" s="56">
        <f>23.2*2.5</f>
        <v>58</v>
      </c>
      <c r="J9" s="56">
        <v>198</v>
      </c>
    </row>
    <row r="10" spans="1:10" ht="15.75" x14ac:dyDescent="0.25">
      <c r="A10" s="42"/>
      <c r="B10" s="27" t="s">
        <v>31</v>
      </c>
      <c r="C10" s="27" t="s">
        <v>12</v>
      </c>
      <c r="D10" s="53" t="s">
        <v>30</v>
      </c>
      <c r="E10" s="14">
        <v>100</v>
      </c>
      <c r="F10" s="15">
        <v>34.26</v>
      </c>
      <c r="G10" s="54"/>
      <c r="H10" s="55"/>
      <c r="I10" s="56"/>
      <c r="J10" s="74">
        <v>389</v>
      </c>
    </row>
    <row r="11" spans="1:10" ht="42.75" customHeight="1" x14ac:dyDescent="0.25">
      <c r="A11" s="42"/>
      <c r="B11" s="25">
        <v>98</v>
      </c>
      <c r="C11" s="31" t="s">
        <v>17</v>
      </c>
      <c r="D11" s="57" t="s">
        <v>18</v>
      </c>
      <c r="E11" s="58">
        <v>200</v>
      </c>
      <c r="F11" s="33">
        <v>5.56</v>
      </c>
      <c r="G11" s="5">
        <v>0.4</v>
      </c>
      <c r="H11" s="6">
        <v>0</v>
      </c>
      <c r="I11" s="7">
        <v>27</v>
      </c>
      <c r="J11" s="59">
        <v>59.48</v>
      </c>
    </row>
    <row r="12" spans="1:10" ht="15.75" x14ac:dyDescent="0.25">
      <c r="A12" s="42"/>
      <c r="B12" s="60">
        <v>119</v>
      </c>
      <c r="C12" s="31" t="s">
        <v>13</v>
      </c>
      <c r="D12" s="32" t="s">
        <v>19</v>
      </c>
      <c r="E12" s="58">
        <v>25</v>
      </c>
      <c r="F12" s="33">
        <v>1.63</v>
      </c>
      <c r="G12" s="28">
        <v>1.4</v>
      </c>
      <c r="H12" s="29">
        <v>0.14000000000000001</v>
      </c>
      <c r="I12" s="30">
        <v>8.8000000000000007</v>
      </c>
      <c r="J12" s="39">
        <v>48</v>
      </c>
    </row>
    <row r="13" spans="1:10" ht="15.75" x14ac:dyDescent="0.25">
      <c r="A13" s="42"/>
      <c r="B13" s="31">
        <v>120</v>
      </c>
      <c r="C13" s="31" t="s">
        <v>14</v>
      </c>
      <c r="D13" s="32" t="s">
        <v>20</v>
      </c>
      <c r="E13" s="24">
        <v>20</v>
      </c>
      <c r="F13" s="33">
        <v>1.61</v>
      </c>
      <c r="G13" s="28">
        <v>1.1399999999999999</v>
      </c>
      <c r="H13" s="29">
        <v>0.22</v>
      </c>
      <c r="I13" s="30">
        <v>7.44</v>
      </c>
      <c r="J13" s="61">
        <v>36.26</v>
      </c>
    </row>
    <row r="14" spans="1:10" ht="15.75" x14ac:dyDescent="0.25">
      <c r="A14" s="42"/>
      <c r="B14" s="27"/>
      <c r="C14" s="27"/>
      <c r="D14" s="34" t="s">
        <v>15</v>
      </c>
      <c r="E14" s="17">
        <f>SUM(E5:E13)</f>
        <v>1185</v>
      </c>
      <c r="F14" s="17">
        <f t="shared" ref="F14:J14" si="0">SUM(F5:F13)</f>
        <v>295.37</v>
      </c>
      <c r="G14" s="17">
        <f t="shared" si="0"/>
        <v>26.729999999999997</v>
      </c>
      <c r="H14" s="17">
        <f t="shared" si="0"/>
        <v>23.85</v>
      </c>
      <c r="I14" s="17">
        <f t="shared" si="0"/>
        <v>137.57</v>
      </c>
      <c r="J14" s="17">
        <f t="shared" si="0"/>
        <v>1575.94</v>
      </c>
    </row>
    <row r="15" spans="1:10" ht="16.5" thickBot="1" x14ac:dyDescent="0.3">
      <c r="A15" s="42"/>
      <c r="B15" s="19"/>
      <c r="C15" s="19"/>
      <c r="D15" s="35" t="s">
        <v>16</v>
      </c>
      <c r="E15" s="36"/>
      <c r="F15" s="18"/>
      <c r="G15" s="20"/>
      <c r="H15" s="21"/>
      <c r="I15" s="22"/>
      <c r="J15" s="62">
        <f>J14/23.5</f>
        <v>67.061276595744687</v>
      </c>
    </row>
  </sheetData>
  <mergeCells count="10">
    <mergeCell ref="F3:F4"/>
    <mergeCell ref="G3:I3"/>
    <mergeCell ref="J3:J4"/>
    <mergeCell ref="A1:D1"/>
    <mergeCell ref="E1:F1"/>
    <mergeCell ref="A3:A4"/>
    <mergeCell ref="B3:B4"/>
    <mergeCell ref="C3:C4"/>
    <mergeCell ref="D3:D4"/>
    <mergeCell ref="E3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2022-12-26T15:05:13Z</dcterms:modified>
</cp:coreProperties>
</file>