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/>
  </bookViews>
  <sheets>
    <sheet name="22.05" sheetId="6" r:id="rId1"/>
  </sheets>
  <calcPr calcId="162913" calcOnSave="0"/>
</workbook>
</file>

<file path=xl/calcChain.xml><?xml version="1.0" encoding="utf-8"?>
<calcChain xmlns="http://schemas.openxmlformats.org/spreadsheetml/2006/main">
  <c r="I6" i="6" l="1"/>
  <c r="H6" i="6"/>
  <c r="G6" i="6"/>
  <c r="F6" i="6"/>
  <c r="I11" i="6" l="1"/>
  <c r="H11" i="6"/>
  <c r="G11" i="6"/>
  <c r="F11" i="6"/>
  <c r="E11" i="6"/>
  <c r="I12" i="6" l="1"/>
</calcChain>
</file>

<file path=xl/sharedStrings.xml><?xml version="1.0" encoding="utf-8"?>
<sst xmlns="http://schemas.openxmlformats.org/spreadsheetml/2006/main" count="29" uniqueCount="29">
  <si>
    <t xml:space="preserve"> Прием пищи</t>
  </si>
  <si>
    <t>день</t>
  </si>
  <si>
    <t>гор.напиток</t>
  </si>
  <si>
    <t>Завтрак</t>
  </si>
  <si>
    <t>Чай с сахаром и лимоном</t>
  </si>
  <si>
    <t>хлеб пшеничный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</si>
  <si>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</si>
  <si>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</si>
  <si>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</si>
  <si>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</si>
  <si>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</si>
  <si>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</si>
  <si>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</si>
  <si>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</si>
  <si>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</si>
  <si>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</si>
  <si>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</si>
  <si>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>Наименование блюд</t>
  </si>
  <si>
    <t>№</t>
  </si>
  <si>
    <t>рецептуры</t>
  </si>
  <si>
    <t xml:space="preserve"> Раздел</t>
  </si>
  <si>
    <t>Батон пшеничный</t>
  </si>
  <si>
    <t>горячее блюдо</t>
  </si>
  <si>
    <t>этик.</t>
  </si>
  <si>
    <t>МБОУ "Колмогоровская СОШ"</t>
  </si>
  <si>
    <t>Каша пшенная молочная с маслом</t>
  </si>
  <si>
    <t>фруктовый десерт</t>
  </si>
  <si>
    <t>оладьи с маслом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</si>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</sst>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10" fillId="0" borderId="20" xfId="0" applyFont="1" applyBorder="1"/>
    <xf numFmtId="0" fontId="5" fillId="2" borderId="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0" borderId="16" xfId="0" applyFont="1" applyBorder="1" applyAlignment="1"/>
    <xf numFmtId="0" fontId="10" fillId="2" borderId="16" xfId="0" applyFont="1" applyFill="1" applyBorder="1" applyAlignment="1"/>
    <xf numFmtId="0" fontId="10" fillId="2" borderId="13" xfId="0" applyFont="1" applyFill="1" applyBorder="1" applyAlignment="1">
      <alignment horizontal="center"/>
    </xf>
    <xf numFmtId="0" fontId="10" fillId="0" borderId="4" xfId="0" applyFont="1" applyBorder="1" applyAlignment="1"/>
    <xf numFmtId="0" fontId="10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wrapText="1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2" borderId="1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0" fontId="7" fillId="2" borderId="16" xfId="0" applyFont="1" applyFill="1" applyBorder="1" applyAlignment="1"/>
    <xf numFmtId="0" fontId="1" fillId="0" borderId="0" xfId="0" applyFont="1" applyBorder="1"/>
    <xf numFmtId="0" fontId="10" fillId="0" borderId="21" xfId="0" applyFont="1" applyBorder="1" applyAlignment="1"/>
    <xf numFmtId="164" fontId="6" fillId="2" borderId="16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8" fillId="0" borderId="14" xfId="0" applyFont="1" applyBorder="1" applyAlignment="1"/>
    <xf numFmtId="0" fontId="7" fillId="0" borderId="7" xfId="0" applyFont="1" applyBorder="1" applyAlignment="1"/>
    <xf numFmtId="0" fontId="7" fillId="0" borderId="9" xfId="0" applyFont="1" applyBorder="1" applyAlignment="1"/>
    <xf numFmtId="0" fontId="9" fillId="0" borderId="18" xfId="0" applyFont="1" applyBorder="1" applyAlignment="1"/>
    <xf numFmtId="0" fontId="7" fillId="0" borderId="18" xfId="0" applyFont="1" applyBorder="1" applyAlignment="1"/>
    <xf numFmtId="0" fontId="7" fillId="0" borderId="19" xfId="0" applyFont="1" applyBorder="1" applyAlignment="1"/>
    <xf numFmtId="0" fontId="6" fillId="0" borderId="15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7" fillId="0" borderId="8" xfId="0" applyFont="1" applyBorder="1" applyAlignment="1"/>
    <xf numFmtId="0" fontId="7" fillId="0" borderId="13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2"/>
  <sheetViews>
    <sheetView tabSelected="1" zoomScale="80" zoomScaleNormal="80" workbookViewId="0">
      <selection activeCell="I11" sqref="I11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7" max="7" width="11.28515625" customWidth="1"/>
    <col min="8" max="8" width="14.28515625" customWidth="1"/>
    <col min="9" max="9" width="20.5703125" customWidth="1"/>
  </cols>
  <sheetData>
    <row r="1" spans="1:9" x14ac:dyDescent="0.25">
      <c r="D1" s="9"/>
    </row>
    <row r="2" spans="1:9" ht="23.25" x14ac:dyDescent="0.35">
      <c r="A2" s="6" t="s">
        <v>28</v>
      </c>
      <c r="B2" s="6" t="s">
        <v>24</v>
      </c>
      <c r="C2" s="6"/>
      <c r="D2" s="5"/>
      <c r="E2" s="6" t="s">
        <v>1</v>
      </c>
      <c r="F2" s="65">
        <v>45068</v>
      </c>
      <c r="G2" s="65"/>
      <c r="H2" s="65"/>
      <c r="I2" s="65"/>
    </row>
    <row r="3" spans="1:9" ht="15.75" thickBot="1" x14ac:dyDescent="0.3">
      <c r="A3" s="1"/>
      <c r="B3" s="3"/>
      <c r="C3" s="1"/>
      <c r="D3" s="50"/>
      <c r="E3" s="1"/>
      <c r="F3" s="1"/>
      <c r="G3" s="1"/>
      <c r="H3" s="1"/>
      <c r="I3" s="1"/>
    </row>
    <row r="4" spans="1:9" ht="15.75" x14ac:dyDescent="0.25">
      <c r="A4" s="22"/>
      <c r="B4" s="54" t="s">
        <v>18</v>
      </c>
      <c r="C4" s="55"/>
      <c r="D4" s="58"/>
      <c r="E4" s="63"/>
      <c r="F4" s="66" t="s">
        <v>10</v>
      </c>
      <c r="G4" s="56"/>
      <c r="H4" s="57"/>
      <c r="I4" s="59" t="s">
        <v>11</v>
      </c>
    </row>
    <row r="5" spans="1:9" ht="16.5" thickBot="1" x14ac:dyDescent="0.3">
      <c r="A5" s="23" t="s">
        <v>0</v>
      </c>
      <c r="B5" s="28" t="s">
        <v>19</v>
      </c>
      <c r="C5" s="61" t="s">
        <v>20</v>
      </c>
      <c r="D5" s="28" t="s">
        <v>17</v>
      </c>
      <c r="E5" s="64" t="s">
        <v>12</v>
      </c>
      <c r="F5" s="67" t="s">
        <v>13</v>
      </c>
      <c r="G5" s="20" t="s">
        <v>14</v>
      </c>
      <c r="H5" s="21" t="s">
        <v>15</v>
      </c>
      <c r="I5" s="60" t="s">
        <v>16</v>
      </c>
    </row>
    <row r="6" spans="1:9" ht="34.5" customHeight="1" x14ac:dyDescent="0.25">
      <c r="A6" s="24" t="s">
        <v>3</v>
      </c>
      <c r="B6" s="43">
        <v>190</v>
      </c>
      <c r="C6" s="51" t="s">
        <v>7</v>
      </c>
      <c r="D6" s="51" t="s">
        <v>27</v>
      </c>
      <c r="E6" s="43">
        <v>40</v>
      </c>
      <c r="F6" s="17">
        <f>5.4*0.4</f>
        <v>2.16</v>
      </c>
      <c r="G6" s="15">
        <f>11*0.4</f>
        <v>4.4000000000000004</v>
      </c>
      <c r="H6" s="44">
        <f>31.2*0.4</f>
        <v>12.48</v>
      </c>
      <c r="I6" s="45">
        <f>245.5*0.4</f>
        <v>98.2</v>
      </c>
    </row>
    <row r="7" spans="1:9" ht="34.5" customHeight="1" x14ac:dyDescent="0.25">
      <c r="A7" s="24"/>
      <c r="B7" s="27">
        <v>123</v>
      </c>
      <c r="C7" s="35" t="s">
        <v>22</v>
      </c>
      <c r="D7" s="48" t="s">
        <v>25</v>
      </c>
      <c r="E7" s="46">
        <v>205</v>
      </c>
      <c r="F7" s="68">
        <v>7.32</v>
      </c>
      <c r="G7" s="25">
        <v>7.29</v>
      </c>
      <c r="H7" s="26">
        <v>34.18</v>
      </c>
      <c r="I7" s="53">
        <v>230.69</v>
      </c>
    </row>
    <row r="8" spans="1:9" ht="34.5" customHeight="1" x14ac:dyDescent="0.25">
      <c r="A8" s="24"/>
      <c r="B8" s="30">
        <v>113</v>
      </c>
      <c r="C8" s="34" t="s">
        <v>2</v>
      </c>
      <c r="D8" s="34" t="s">
        <v>4</v>
      </c>
      <c r="E8" s="30">
        <v>200</v>
      </c>
      <c r="F8" s="12">
        <v>0.04</v>
      </c>
      <c r="G8" s="11">
        <v>0</v>
      </c>
      <c r="H8" s="16">
        <v>7.4</v>
      </c>
      <c r="I8" s="40">
        <v>30.26</v>
      </c>
    </row>
    <row r="9" spans="1:9" ht="34.5" customHeight="1" x14ac:dyDescent="0.25">
      <c r="A9" s="24"/>
      <c r="B9" s="32">
        <v>121</v>
      </c>
      <c r="C9" s="37" t="s">
        <v>5</v>
      </c>
      <c r="D9" s="42" t="s">
        <v>21</v>
      </c>
      <c r="E9" s="38">
        <v>30</v>
      </c>
      <c r="F9" s="12">
        <v>2.25</v>
      </c>
      <c r="G9" s="11">
        <v>0.87</v>
      </c>
      <c r="H9" s="13">
        <v>14.94</v>
      </c>
      <c r="I9" s="39">
        <v>78.599999999999994</v>
      </c>
    </row>
    <row r="10" spans="1:9" ht="34.5" customHeight="1" x14ac:dyDescent="0.25">
      <c r="A10" s="24"/>
      <c r="B10" s="30" t="s">
        <v>23</v>
      </c>
      <c r="C10" s="37" t="s">
        <v>6</v>
      </c>
      <c r="D10" s="42" t="s">
        <v>26</v>
      </c>
      <c r="E10" s="38">
        <v>190</v>
      </c>
      <c r="F10" s="12">
        <v>0</v>
      </c>
      <c r="G10" s="11">
        <v>0</v>
      </c>
      <c r="H10" s="16">
        <v>15</v>
      </c>
      <c r="I10" s="39">
        <v>60</v>
      </c>
    </row>
    <row r="11" spans="1:9" ht="34.5" customHeight="1" x14ac:dyDescent="0.25">
      <c r="A11" s="24"/>
      <c r="B11" s="31"/>
      <c r="C11" s="35"/>
      <c r="D11" s="49" t="s">
        <v>8</v>
      </c>
      <c r="E11" s="47">
        <f>SUM(E6:E10)</f>
        <v>665</v>
      </c>
      <c r="F11" s="62">
        <f t="shared" ref="F11:I11" si="0">SUM(F6:F10)</f>
        <v>11.77</v>
      </c>
      <c r="G11" s="14">
        <f t="shared" si="0"/>
        <v>12.56</v>
      </c>
      <c r="H11" s="19">
        <f t="shared" si="0"/>
        <v>84</v>
      </c>
      <c r="I11" s="52">
        <f t="shared" si="0"/>
        <v>497.75</v>
      </c>
    </row>
    <row r="12" spans="1:9" ht="34.5" customHeight="1" thickBot="1" x14ac:dyDescent="0.3">
      <c r="A12" s="24"/>
      <c r="B12" s="31"/>
      <c r="C12" s="35"/>
      <c r="D12" s="49" t="s">
        <v>9</v>
      </c>
      <c r="E12" s="33"/>
      <c r="F12" s="36"/>
      <c r="G12" s="18"/>
      <c r="H12" s="29"/>
      <c r="I12" s="41">
        <f>I11/23.5</f>
        <v>21.180851063829788</v>
      </c>
    </row>
    <row r="13" spans="1:9" x14ac:dyDescent="0.25">
      <c r="A13" s="2"/>
      <c r="B13" s="4"/>
      <c r="C13" s="2"/>
      <c r="D13" s="7"/>
      <c r="E13" s="2"/>
      <c r="F13" s="8"/>
      <c r="G13" s="7"/>
      <c r="H13" s="2"/>
      <c r="I13" s="10"/>
    </row>
    <row r="14" spans="1:9" x14ac:dyDescent="0.25">
      <c r="D14" s="9"/>
    </row>
    <row r="15" spans="1:9" x14ac:dyDescent="0.25">
      <c r="D15" s="9"/>
    </row>
    <row r="16" spans="1:9" x14ac:dyDescent="0.25">
      <c r="D16" s="9"/>
    </row>
    <row r="17" spans="4:4" x14ac:dyDescent="0.25">
      <c r="D17" s="9"/>
    </row>
    <row r="18" spans="4:4" x14ac:dyDescent="0.25">
      <c r="D18" s="9"/>
    </row>
    <row r="19" spans="4:4" x14ac:dyDescent="0.25">
      <c r="D19" s="9"/>
    </row>
    <row r="20" spans="4:4" x14ac:dyDescent="0.25">
      <c r="D20" s="9"/>
    </row>
    <row r="21" spans="4:4" x14ac:dyDescent="0.25">
      <c r="D21" s="9"/>
    </row>
    <row r="22" spans="4:4" x14ac:dyDescent="0.25">
      <c r="D22" s="9"/>
    </row>
  </sheetData>
  <mergeCells count="1">
    <mergeCell ref="F2:I2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2023-05-21T14:55:10Z</dcterms:modified>
</cp:coreProperties>
</file>